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<sst xmlns="http://schemas.openxmlformats.org/spreadsheetml/2006/main" count="309" uniqueCount="195">
  <si>
    <t>KONAČNI REZULTATI</t>
  </si>
  <si>
    <t>NATJECANJA GRADSKIH ČETVRTI IZ MATEMATIKE, 25.01.2008.</t>
  </si>
  <si>
    <t>B VARIJANTA 1.razred</t>
  </si>
  <si>
    <t>r.b.</t>
  </si>
  <si>
    <t>šifra</t>
  </si>
  <si>
    <t>ime</t>
  </si>
  <si>
    <t>prezime</t>
  </si>
  <si>
    <t>mentor</t>
  </si>
  <si>
    <t>škola</t>
  </si>
  <si>
    <t>zad1</t>
  </si>
  <si>
    <t>zad2</t>
  </si>
  <si>
    <t>zad3</t>
  </si>
  <si>
    <t>zad4</t>
  </si>
  <si>
    <t>zad5</t>
  </si>
  <si>
    <t>ukupno</t>
  </si>
  <si>
    <t>28164JAGUAR</t>
  </si>
  <si>
    <t>Dora</t>
  </si>
  <si>
    <t>Šimović</t>
  </si>
  <si>
    <t>Marijan Đerek</t>
  </si>
  <si>
    <t>Srednja škola Sesvete</t>
  </si>
  <si>
    <t>95200PUMA</t>
  </si>
  <si>
    <t>Iva</t>
  </si>
  <si>
    <t>Čuljak</t>
  </si>
  <si>
    <t>19992RUKOMET</t>
  </si>
  <si>
    <t>Kristina</t>
  </si>
  <si>
    <t>Bašić</t>
  </si>
  <si>
    <t>17119XXX</t>
  </si>
  <si>
    <t>Mateja</t>
  </si>
  <si>
    <t>Banožić</t>
  </si>
  <si>
    <t>Gordan Nogić</t>
  </si>
  <si>
    <t>III. Ekonomska škola</t>
  </si>
  <si>
    <t>10101PET</t>
  </si>
  <si>
    <t>Fran</t>
  </si>
  <si>
    <t>Križanac</t>
  </si>
  <si>
    <t>05992POL</t>
  </si>
  <si>
    <t>Valentina</t>
  </si>
  <si>
    <t>Trčak</t>
  </si>
  <si>
    <t>77777PLIVANJE</t>
  </si>
  <si>
    <t>Martina</t>
  </si>
  <si>
    <t>Škrnjug</t>
  </si>
  <si>
    <t>Tatjana Zemljić</t>
  </si>
  <si>
    <t>30069DUŠKO</t>
  </si>
  <si>
    <t>Mario</t>
  </si>
  <si>
    <t>Štambuk</t>
  </si>
  <si>
    <t>Lidija Liber</t>
  </si>
  <si>
    <t>Privatna klasična gimnazija</t>
  </si>
  <si>
    <t>98999SUNCE</t>
  </si>
  <si>
    <t>Mia</t>
  </si>
  <si>
    <t>Buršić</t>
  </si>
  <si>
    <t>12321ZELINAŠ</t>
  </si>
  <si>
    <t>Denis</t>
  </si>
  <si>
    <t>Pavičić</t>
  </si>
  <si>
    <t>Vesna Miloš</t>
  </si>
  <si>
    <t>54321SHADOW</t>
  </si>
  <si>
    <t>Matija</t>
  </si>
  <si>
    <t>Šokec</t>
  </si>
  <si>
    <t>12345MARTIN</t>
  </si>
  <si>
    <t>Nina</t>
  </si>
  <si>
    <t>Džidić-Uzelac</t>
  </si>
  <si>
    <t>Jasminka Popović</t>
  </si>
  <si>
    <t>XVIII. Gimnazija</t>
  </si>
  <si>
    <t>21012X</t>
  </si>
  <si>
    <t>10193PANTERA</t>
  </si>
  <si>
    <t>22102DDD</t>
  </si>
  <si>
    <t>77777SEVEN</t>
  </si>
  <si>
    <t>99999SMILE</t>
  </si>
  <si>
    <t>21993FRKA</t>
  </si>
  <si>
    <t>54321SESVETE</t>
  </si>
  <si>
    <t>14455OLOVKA</t>
  </si>
  <si>
    <t>74258PEPI</t>
  </si>
  <si>
    <t>11592ZAGREB</t>
  </si>
  <si>
    <t>31592MATEJ</t>
  </si>
  <si>
    <t>54992ŽARULJA</t>
  </si>
  <si>
    <t>99999DOG</t>
  </si>
  <si>
    <t>15193ANGEL</t>
  </si>
  <si>
    <t>50015KNJIGA</t>
  </si>
  <si>
    <t>54321AVION</t>
  </si>
  <si>
    <t>B VARIJANTA 2.razred</t>
  </si>
  <si>
    <t>31091JINGIZU</t>
  </si>
  <si>
    <t>Tomislav</t>
  </si>
  <si>
    <t>Kreš</t>
  </si>
  <si>
    <t>Mladen Tomčić</t>
  </si>
  <si>
    <t>50505CORWIN</t>
  </si>
  <si>
    <t>Petar Krešimir</t>
  </si>
  <si>
    <t>Vuger</t>
  </si>
  <si>
    <t>Snježana Đumlijan Marjanović</t>
  </si>
  <si>
    <t>37133LOL</t>
  </si>
  <si>
    <t>Amalija</t>
  </si>
  <si>
    <t>Pucko</t>
  </si>
  <si>
    <t>06101LINULA</t>
  </si>
  <si>
    <t>Andrey</t>
  </si>
  <si>
    <t>Chernyshenko</t>
  </si>
  <si>
    <t>24686RAD</t>
  </si>
  <si>
    <t>Leo</t>
  </si>
  <si>
    <t>Beslać</t>
  </si>
  <si>
    <t>Zdenka Marjanović</t>
  </si>
  <si>
    <t>12111MALA</t>
  </si>
  <si>
    <t>Ana</t>
  </si>
  <si>
    <t>Bagić</t>
  </si>
  <si>
    <t>29796ELA</t>
  </si>
  <si>
    <t>Popović</t>
  </si>
  <si>
    <t>11200ANDY</t>
  </si>
  <si>
    <t>Rešetar</t>
  </si>
  <si>
    <t>88888FORTUNA</t>
  </si>
  <si>
    <t>Ivana</t>
  </si>
  <si>
    <t>Ratkajec</t>
  </si>
  <si>
    <t>10891MATKA</t>
  </si>
  <si>
    <t>Petra</t>
  </si>
  <si>
    <t>Radić</t>
  </si>
  <si>
    <t>27195SEBA</t>
  </si>
  <si>
    <t>Lionel Sebastien</t>
  </si>
  <si>
    <t>Parisot</t>
  </si>
  <si>
    <t>55225CVIJET</t>
  </si>
  <si>
    <t>Marija</t>
  </si>
  <si>
    <t>Briški</t>
  </si>
  <si>
    <t>41253PDRKAZA</t>
  </si>
  <si>
    <t>Filip</t>
  </si>
  <si>
    <t>Vražić</t>
  </si>
  <si>
    <t>10040DUBRAVA</t>
  </si>
  <si>
    <t>13292ALTA</t>
  </si>
  <si>
    <t>55555SUTRA</t>
  </si>
  <si>
    <t>B VARIJANTA 3.razred</t>
  </si>
  <si>
    <t>88888ERDO</t>
  </si>
  <si>
    <t>Erdelić</t>
  </si>
  <si>
    <t>12345OBODOVA</t>
  </si>
  <si>
    <t>54678PANDA</t>
  </si>
  <si>
    <t>Leon</t>
  </si>
  <si>
    <t>Agatić</t>
  </si>
  <si>
    <t>28127SOLAT</t>
  </si>
  <si>
    <t>Helena</t>
  </si>
  <si>
    <t>Križan</t>
  </si>
  <si>
    <t>10061KIOSK+</t>
  </si>
  <si>
    <t>Nevenka Uldrih Jurlić</t>
  </si>
  <si>
    <t>49251MISS</t>
  </si>
  <si>
    <t>Vragović</t>
  </si>
  <si>
    <t>Bojana Miletić</t>
  </si>
  <si>
    <t>55555JA</t>
  </si>
  <si>
    <t>Medina</t>
  </si>
  <si>
    <t>Dizdar</t>
  </si>
  <si>
    <t>19355TATLI</t>
  </si>
  <si>
    <t>Ida</t>
  </si>
  <si>
    <t>Taradi</t>
  </si>
  <si>
    <t>18051MILKA</t>
  </si>
  <si>
    <t>Ivka</t>
  </si>
  <si>
    <t>Kljajić</t>
  </si>
  <si>
    <t>Mirela Gabaj</t>
  </si>
  <si>
    <t>25181ANĐEO</t>
  </si>
  <si>
    <t>Doroteja</t>
  </si>
  <si>
    <t>Kosanović</t>
  </si>
  <si>
    <t>10209TORTEK</t>
  </si>
  <si>
    <t>Luka</t>
  </si>
  <si>
    <t>Brešić</t>
  </si>
  <si>
    <t>Kristina Penzar</t>
  </si>
  <si>
    <t>Nadbiskupska klasična gimnazija</t>
  </si>
  <si>
    <t>66666SUZA</t>
  </si>
  <si>
    <t>Pisk</t>
  </si>
  <si>
    <t>Dražena Anđelić</t>
  </si>
  <si>
    <t>XII. Gimnazija</t>
  </si>
  <si>
    <t>00012ROGER</t>
  </si>
  <si>
    <t>Hrvoje</t>
  </si>
  <si>
    <t>Curiš</t>
  </si>
  <si>
    <t>Tanja Liber</t>
  </si>
  <si>
    <t>28049KAMEN</t>
  </si>
  <si>
    <t>Ivan</t>
  </si>
  <si>
    <t>Tvrdy</t>
  </si>
  <si>
    <t>52545DRVO</t>
  </si>
  <si>
    <t>Goran</t>
  </si>
  <si>
    <t>Grubišić</t>
  </si>
  <si>
    <t>55555ACID</t>
  </si>
  <si>
    <t>15097PANTERA</t>
  </si>
  <si>
    <t>220039VUKS</t>
  </si>
  <si>
    <t>31499MRKVA</t>
  </si>
  <si>
    <t>12345TWINKLE</t>
  </si>
  <si>
    <t>00001JOHNNY</t>
  </si>
  <si>
    <t>12345TM</t>
  </si>
  <si>
    <t>49246ZAGI</t>
  </si>
  <si>
    <t>00007SMOTANA</t>
  </si>
  <si>
    <t>16591SLAVKO</t>
  </si>
  <si>
    <t>12345FIFI</t>
  </si>
  <si>
    <t>14079KALIMERO</t>
  </si>
  <si>
    <t>B VARIJANTA 4.razred</t>
  </si>
  <si>
    <t>47989BUBICA</t>
  </si>
  <si>
    <t>Kikaš</t>
  </si>
  <si>
    <t>12345GRABAR</t>
  </si>
  <si>
    <t>Domagoj</t>
  </si>
  <si>
    <t>Ilić</t>
  </si>
  <si>
    <t>Željka Špoljar</t>
  </si>
  <si>
    <t>10007XOXO</t>
  </si>
  <si>
    <t>Dragana</t>
  </si>
  <si>
    <t>Paurević</t>
  </si>
  <si>
    <t>25190HELGA</t>
  </si>
  <si>
    <t>27889ZENZA</t>
  </si>
  <si>
    <t>18818ANGEL</t>
  </si>
  <si>
    <t>22108PAS</t>
  </si>
  <si>
    <t>84851ADASTRA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</si>
</sst>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10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/>
    </xf>
    <xf numFmtId="0" fontId="2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82">
      <selection activeCell="D109" sqref="D109"/>
    </sheetView>
  </sheetViews>
  <sheetFormatPr defaultColWidth="9.140625" defaultRowHeight="15.75" customHeight="1"/>
  <cols>
    <col min="1" max="1" width="11.57421875" style="0" customWidth="1"/>
    <col min="2" max="2" width="15.8515625" style="0" customWidth="1"/>
    <col min="3" max="3" width="12.00390625" style="0" customWidth="1"/>
    <col min="4" max="4" width="18.00390625" style="0" customWidth="1"/>
    <col min="5" max="5" width="16.421875" style="0" customWidth="1"/>
    <col min="6" max="6" width="22.57421875" style="0" customWidth="1"/>
  </cols>
  <sheetData>
    <row r="1" spans="1:13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1:13" ht="15.7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customHeight="1" thickBot="1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4"/>
      <c r="M4" s="3"/>
    </row>
    <row r="5" spans="1:13" ht="15.75" customHeight="1">
      <c r="A5" s="5" t="s">
        <v>3</v>
      </c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11" t="s">
        <v>9</v>
      </c>
      <c r="H5" s="12" t="s">
        <v>10</v>
      </c>
      <c r="I5" s="12" t="s">
        <v>11</v>
      </c>
      <c r="J5" s="13" t="s">
        <v>12</v>
      </c>
      <c r="K5" s="14" t="s">
        <v>13</v>
      </c>
      <c r="L5" s="15" t="s">
        <v>14</v>
      </c>
      <c r="M5" s="3"/>
    </row>
    <row r="6" spans="1:12" ht="15.75" customHeight="1">
      <c r="A6" s="16">
        <v>1</v>
      </c>
      <c r="B6" s="17" t="s">
        <v>15</v>
      </c>
      <c r="C6" s="18" t="s">
        <v>16</v>
      </c>
      <c r="D6" s="19" t="s">
        <v>17</v>
      </c>
      <c r="E6" s="20" t="s">
        <v>18</v>
      </c>
      <c r="F6" s="21" t="s">
        <v>19</v>
      </c>
      <c r="G6" s="16">
        <v>12</v>
      </c>
      <c r="H6" s="16">
        <v>1</v>
      </c>
      <c r="I6" s="16">
        <v>20</v>
      </c>
      <c r="J6" s="16">
        <v>0</v>
      </c>
      <c r="K6" s="16">
        <v>10</v>
      </c>
      <c r="L6" s="22">
        <f aca="true" t="shared" si="0" ref="L6:L33">SUM(G6:K6)</f>
        <v>43</v>
      </c>
    </row>
    <row r="7" spans="1:12" ht="15.75" customHeight="1">
      <c r="A7" s="16">
        <v>2</v>
      </c>
      <c r="B7" s="17" t="s">
        <v>20</v>
      </c>
      <c r="C7" s="18" t="s">
        <v>21</v>
      </c>
      <c r="D7" s="19" t="s">
        <v>22</v>
      </c>
      <c r="E7" s="20" t="s">
        <v>18</v>
      </c>
      <c r="F7" s="21" t="s">
        <v>19</v>
      </c>
      <c r="G7" s="16">
        <v>5</v>
      </c>
      <c r="H7" s="16">
        <v>0</v>
      </c>
      <c r="I7" s="16">
        <v>20</v>
      </c>
      <c r="J7" s="16">
        <v>0</v>
      </c>
      <c r="K7" s="16">
        <v>10</v>
      </c>
      <c r="L7" s="22">
        <f t="shared" si="0"/>
        <v>35</v>
      </c>
    </row>
    <row r="8" spans="1:12" ht="15.75" customHeight="1">
      <c r="A8" s="16">
        <v>3</v>
      </c>
      <c r="B8" s="17" t="s">
        <v>23</v>
      </c>
      <c r="C8" s="18" t="s">
        <v>24</v>
      </c>
      <c r="D8" s="19" t="s">
        <v>25</v>
      </c>
      <c r="E8" s="20"/>
      <c r="F8" s="21" t="s">
        <v>19</v>
      </c>
      <c r="G8" s="16">
        <v>5</v>
      </c>
      <c r="H8" s="16">
        <v>0</v>
      </c>
      <c r="I8" s="16">
        <v>20</v>
      </c>
      <c r="J8" s="16">
        <v>2</v>
      </c>
      <c r="K8" s="16">
        <v>0</v>
      </c>
      <c r="L8" s="22">
        <f t="shared" si="0"/>
        <v>27</v>
      </c>
    </row>
    <row r="9" spans="1:12" ht="15.75" customHeight="1">
      <c r="A9" s="16">
        <v>4</v>
      </c>
      <c r="B9" s="17" t="s">
        <v>26</v>
      </c>
      <c r="C9" s="18" t="s">
        <v>27</v>
      </c>
      <c r="D9" s="19" t="s">
        <v>28</v>
      </c>
      <c r="E9" s="20" t="s">
        <v>29</v>
      </c>
      <c r="F9" s="21" t="s">
        <v>30</v>
      </c>
      <c r="G9" s="16">
        <v>2</v>
      </c>
      <c r="H9" s="16">
        <v>0</v>
      </c>
      <c r="I9" s="16">
        <v>20</v>
      </c>
      <c r="J9" s="16">
        <v>0</v>
      </c>
      <c r="K9" s="16">
        <v>1</v>
      </c>
      <c r="L9" s="22">
        <f t="shared" si="0"/>
        <v>23</v>
      </c>
    </row>
    <row r="10" spans="1:12" ht="15.75" customHeight="1">
      <c r="A10" s="16">
        <v>5</v>
      </c>
      <c r="B10" s="17" t="s">
        <v>31</v>
      </c>
      <c r="C10" s="18" t="s">
        <v>32</v>
      </c>
      <c r="D10" s="19" t="s">
        <v>33</v>
      </c>
      <c r="E10" s="20" t="s">
        <v>18</v>
      </c>
      <c r="F10" s="21" t="s">
        <v>19</v>
      </c>
      <c r="G10" s="16">
        <v>5</v>
      </c>
      <c r="H10" s="16">
        <v>10</v>
      </c>
      <c r="I10" s="16">
        <v>0</v>
      </c>
      <c r="J10" s="16">
        <v>2</v>
      </c>
      <c r="K10" s="16">
        <v>5</v>
      </c>
      <c r="L10" s="22">
        <f t="shared" si="0"/>
        <v>22</v>
      </c>
    </row>
    <row r="11" spans="1:12" ht="15.75" customHeight="1">
      <c r="A11" s="16">
        <v>6</v>
      </c>
      <c r="B11" s="17" t="s">
        <v>34</v>
      </c>
      <c r="C11" s="18" t="s">
        <v>35</v>
      </c>
      <c r="D11" s="19" t="s">
        <v>36</v>
      </c>
      <c r="E11" s="20" t="s">
        <v>29</v>
      </c>
      <c r="F11" s="21" t="s">
        <v>30</v>
      </c>
      <c r="G11" s="16">
        <v>2</v>
      </c>
      <c r="H11" s="16">
        <v>0</v>
      </c>
      <c r="I11" s="16">
        <v>19</v>
      </c>
      <c r="J11" s="16">
        <v>0</v>
      </c>
      <c r="K11" s="16">
        <v>0</v>
      </c>
      <c r="L11" s="22">
        <f t="shared" si="0"/>
        <v>21</v>
      </c>
    </row>
    <row r="12" spans="1:12" ht="15.75" customHeight="1">
      <c r="A12" s="16">
        <v>7</v>
      </c>
      <c r="B12" s="17" t="s">
        <v>37</v>
      </c>
      <c r="C12" s="18" t="s">
        <v>38</v>
      </c>
      <c r="D12" s="19" t="s">
        <v>39</v>
      </c>
      <c r="E12" s="20" t="s">
        <v>40</v>
      </c>
      <c r="F12" s="21" t="s">
        <v>19</v>
      </c>
      <c r="G12" s="16">
        <v>5</v>
      </c>
      <c r="H12" s="16">
        <v>1</v>
      </c>
      <c r="I12" s="16">
        <v>0</v>
      </c>
      <c r="J12" s="16">
        <v>0</v>
      </c>
      <c r="K12" s="16">
        <v>12</v>
      </c>
      <c r="L12" s="22">
        <f t="shared" si="0"/>
        <v>18</v>
      </c>
    </row>
    <row r="13" spans="1:12" ht="15.75" customHeight="1">
      <c r="A13" s="16">
        <v>8</v>
      </c>
      <c r="B13" s="17" t="s">
        <v>41</v>
      </c>
      <c r="C13" s="18" t="s">
        <v>42</v>
      </c>
      <c r="D13" s="19" t="s">
        <v>43</v>
      </c>
      <c r="E13" s="20" t="s">
        <v>44</v>
      </c>
      <c r="F13" s="21" t="s">
        <v>45</v>
      </c>
      <c r="G13" s="16">
        <v>8</v>
      </c>
      <c r="H13" s="16">
        <v>0</v>
      </c>
      <c r="I13" s="16">
        <v>1</v>
      </c>
      <c r="J13" s="16">
        <v>0</v>
      </c>
      <c r="K13" s="16">
        <v>7</v>
      </c>
      <c r="L13" s="22">
        <f t="shared" si="0"/>
        <v>16</v>
      </c>
    </row>
    <row r="14" spans="1:12" ht="15.75" customHeight="1">
      <c r="A14" s="16">
        <v>9</v>
      </c>
      <c r="B14" s="17" t="s">
        <v>46</v>
      </c>
      <c r="C14" s="18" t="s">
        <v>47</v>
      </c>
      <c r="D14" s="19" t="s">
        <v>48</v>
      </c>
      <c r="E14" s="20" t="s">
        <v>44</v>
      </c>
      <c r="F14" s="21" t="s">
        <v>45</v>
      </c>
      <c r="G14" s="16">
        <v>3</v>
      </c>
      <c r="H14" s="16">
        <v>0</v>
      </c>
      <c r="I14" s="16">
        <v>0</v>
      </c>
      <c r="J14" s="16">
        <v>0</v>
      </c>
      <c r="K14" s="16">
        <v>10</v>
      </c>
      <c r="L14" s="22">
        <f t="shared" si="0"/>
        <v>13</v>
      </c>
    </row>
    <row r="15" spans="1:12" ht="15.75" customHeight="1">
      <c r="A15" s="16">
        <v>10</v>
      </c>
      <c r="B15" s="17" t="s">
        <v>49</v>
      </c>
      <c r="C15" s="18" t="s">
        <v>50</v>
      </c>
      <c r="D15" s="19" t="s">
        <v>51</v>
      </c>
      <c r="E15" s="20" t="s">
        <v>52</v>
      </c>
      <c r="F15" s="21" t="s">
        <v>30</v>
      </c>
      <c r="G15" s="16">
        <v>1</v>
      </c>
      <c r="H15" s="16">
        <v>0</v>
      </c>
      <c r="I15" s="16">
        <v>0</v>
      </c>
      <c r="J15" s="16">
        <v>0</v>
      </c>
      <c r="K15" s="16">
        <v>10</v>
      </c>
      <c r="L15" s="22">
        <f t="shared" si="0"/>
        <v>11</v>
      </c>
    </row>
    <row r="16" spans="1:12" ht="15.75" customHeight="1">
      <c r="A16" s="16">
        <v>11</v>
      </c>
      <c r="B16" s="17" t="s">
        <v>53</v>
      </c>
      <c r="C16" s="18" t="s">
        <v>54</v>
      </c>
      <c r="D16" s="19" t="s">
        <v>55</v>
      </c>
      <c r="E16" s="20" t="s">
        <v>52</v>
      </c>
      <c r="F16" s="21" t="s">
        <v>30</v>
      </c>
      <c r="G16" s="16">
        <v>3</v>
      </c>
      <c r="H16" s="16">
        <v>0</v>
      </c>
      <c r="I16" s="16">
        <v>0</v>
      </c>
      <c r="J16" s="16">
        <v>1</v>
      </c>
      <c r="K16" s="16">
        <v>7</v>
      </c>
      <c r="L16" s="22">
        <f t="shared" si="0"/>
        <v>11</v>
      </c>
    </row>
    <row r="17" spans="1:12" ht="15.75" customHeight="1">
      <c r="A17" s="16">
        <v>12</v>
      </c>
      <c r="B17" s="17" t="s">
        <v>56</v>
      </c>
      <c r="C17" s="18" t="s">
        <v>57</v>
      </c>
      <c r="D17" s="19" t="s">
        <v>58</v>
      </c>
      <c r="E17" s="20" t="s">
        <v>59</v>
      </c>
      <c r="F17" s="21" t="s">
        <v>60</v>
      </c>
      <c r="G17" s="16">
        <v>5</v>
      </c>
      <c r="H17" s="16">
        <v>2</v>
      </c>
      <c r="I17" s="16">
        <v>0</v>
      </c>
      <c r="J17" s="16">
        <v>0</v>
      </c>
      <c r="K17" s="16">
        <v>3</v>
      </c>
      <c r="L17" s="22">
        <f t="shared" si="0"/>
        <v>10</v>
      </c>
    </row>
    <row r="18" spans="1:12" ht="15.75" customHeight="1">
      <c r="A18" s="16">
        <v>13</v>
      </c>
      <c r="B18" s="17" t="s">
        <v>61</v>
      </c>
      <c r="C18" s="18"/>
      <c r="D18" s="19"/>
      <c r="E18" s="20"/>
      <c r="F18" s="21"/>
      <c r="G18" s="16">
        <v>3</v>
      </c>
      <c r="H18" s="16">
        <v>5</v>
      </c>
      <c r="I18" s="16">
        <v>1</v>
      </c>
      <c r="J18" s="16">
        <v>0</v>
      </c>
      <c r="K18" s="16">
        <v>0</v>
      </c>
      <c r="L18" s="22">
        <f t="shared" si="0"/>
        <v>9</v>
      </c>
    </row>
    <row r="19" spans="1:12" ht="15.75" customHeight="1">
      <c r="A19" s="16">
        <v>14</v>
      </c>
      <c r="B19" s="17" t="s">
        <v>62</v>
      </c>
      <c r="C19" s="18"/>
      <c r="D19" s="19"/>
      <c r="E19" s="20"/>
      <c r="F19" s="21"/>
      <c r="G19" s="16">
        <v>5</v>
      </c>
      <c r="H19" s="16">
        <v>0</v>
      </c>
      <c r="I19" s="16">
        <v>1</v>
      </c>
      <c r="J19" s="16">
        <v>0</v>
      </c>
      <c r="K19" s="16">
        <v>0</v>
      </c>
      <c r="L19" s="22">
        <f t="shared" si="0"/>
        <v>6</v>
      </c>
    </row>
    <row r="20" spans="1:12" ht="15.75" customHeight="1">
      <c r="A20" s="16">
        <v>15</v>
      </c>
      <c r="B20" s="17" t="s">
        <v>63</v>
      </c>
      <c r="C20" s="18"/>
      <c r="D20" s="19"/>
      <c r="E20" s="20"/>
      <c r="F20" s="21"/>
      <c r="G20" s="16">
        <v>3</v>
      </c>
      <c r="H20" s="16">
        <v>0</v>
      </c>
      <c r="I20" s="16">
        <v>1</v>
      </c>
      <c r="J20" s="16">
        <v>0</v>
      </c>
      <c r="K20" s="16">
        <v>1</v>
      </c>
      <c r="L20" s="22">
        <f t="shared" si="0"/>
        <v>5</v>
      </c>
    </row>
    <row r="21" spans="1:12" ht="15.75" customHeight="1">
      <c r="A21" s="16">
        <v>16</v>
      </c>
      <c r="B21" s="17" t="s">
        <v>64</v>
      </c>
      <c r="C21" s="18"/>
      <c r="D21" s="19"/>
      <c r="E21" s="20"/>
      <c r="F21" s="21"/>
      <c r="G21" s="16">
        <v>3</v>
      </c>
      <c r="H21" s="16">
        <v>0</v>
      </c>
      <c r="I21" s="16">
        <v>0</v>
      </c>
      <c r="J21" s="16">
        <v>0</v>
      </c>
      <c r="K21" s="16">
        <v>1</v>
      </c>
      <c r="L21" s="22">
        <f t="shared" si="0"/>
        <v>4</v>
      </c>
    </row>
    <row r="22" spans="1:12" ht="15.75" customHeight="1">
      <c r="A22" s="16">
        <v>17</v>
      </c>
      <c r="B22" s="17" t="s">
        <v>65</v>
      </c>
      <c r="C22" s="18"/>
      <c r="D22" s="19"/>
      <c r="E22" s="20"/>
      <c r="F22" s="21"/>
      <c r="G22" s="16">
        <v>2</v>
      </c>
      <c r="H22" s="16">
        <v>0</v>
      </c>
      <c r="I22" s="16">
        <v>1</v>
      </c>
      <c r="J22" s="16">
        <v>0</v>
      </c>
      <c r="K22" s="16">
        <v>1</v>
      </c>
      <c r="L22" s="22">
        <f t="shared" si="0"/>
        <v>4</v>
      </c>
    </row>
    <row r="23" spans="1:12" ht="15.75" customHeight="1">
      <c r="A23" s="16">
        <v>18</v>
      </c>
      <c r="B23" s="23" t="s">
        <v>66</v>
      </c>
      <c r="C23" s="18"/>
      <c r="D23" s="19"/>
      <c r="E23" s="20"/>
      <c r="F23" s="21"/>
      <c r="G23" s="16">
        <v>3</v>
      </c>
      <c r="H23" s="16">
        <v>0</v>
      </c>
      <c r="I23" s="16">
        <v>0</v>
      </c>
      <c r="J23" s="16">
        <v>0</v>
      </c>
      <c r="K23" s="16">
        <v>0</v>
      </c>
      <c r="L23" s="22">
        <f t="shared" si="0"/>
        <v>3</v>
      </c>
    </row>
    <row r="24" spans="1:12" ht="15.75" customHeight="1">
      <c r="A24" s="16">
        <v>19</v>
      </c>
      <c r="B24" s="17" t="s">
        <v>67</v>
      </c>
      <c r="C24" s="18"/>
      <c r="D24" s="19"/>
      <c r="E24" s="20"/>
      <c r="F24" s="21"/>
      <c r="G24" s="16">
        <v>3</v>
      </c>
      <c r="H24" s="16">
        <v>0</v>
      </c>
      <c r="I24" s="16">
        <v>0</v>
      </c>
      <c r="J24" s="16">
        <v>0</v>
      </c>
      <c r="K24" s="16">
        <v>0</v>
      </c>
      <c r="L24" s="22">
        <f t="shared" si="0"/>
        <v>3</v>
      </c>
    </row>
    <row r="25" spans="1:12" ht="15.75" customHeight="1">
      <c r="A25" s="16">
        <v>20</v>
      </c>
      <c r="B25" s="17" t="s">
        <v>68</v>
      </c>
      <c r="C25" s="18"/>
      <c r="D25" s="19"/>
      <c r="E25" s="20"/>
      <c r="F25" s="21"/>
      <c r="G25" s="16">
        <v>0</v>
      </c>
      <c r="H25" s="16">
        <v>0</v>
      </c>
      <c r="I25" s="16">
        <v>0</v>
      </c>
      <c r="J25" s="16">
        <v>0</v>
      </c>
      <c r="K25" s="16">
        <v>2</v>
      </c>
      <c r="L25" s="22">
        <f t="shared" si="0"/>
        <v>2</v>
      </c>
    </row>
    <row r="26" spans="1:12" ht="15.75" customHeight="1">
      <c r="A26" s="16">
        <v>21</v>
      </c>
      <c r="B26" s="17" t="s">
        <v>69</v>
      </c>
      <c r="C26" s="18"/>
      <c r="D26" s="19"/>
      <c r="E26" s="20"/>
      <c r="F26" s="21"/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22">
        <f t="shared" si="0"/>
        <v>2</v>
      </c>
    </row>
    <row r="27" spans="1:12" ht="15.75" customHeight="1">
      <c r="A27" s="16">
        <v>22</v>
      </c>
      <c r="B27" s="17" t="s">
        <v>70</v>
      </c>
      <c r="C27" s="18"/>
      <c r="D27" s="19"/>
      <c r="E27" s="20"/>
      <c r="F27" s="21"/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22">
        <f t="shared" si="0"/>
        <v>1</v>
      </c>
    </row>
    <row r="28" spans="1:12" ht="15.75" customHeight="1">
      <c r="A28" s="16">
        <v>23</v>
      </c>
      <c r="B28" s="17" t="s">
        <v>71</v>
      </c>
      <c r="C28" s="18"/>
      <c r="D28" s="19"/>
      <c r="E28" s="20"/>
      <c r="F28" s="21"/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22">
        <f t="shared" si="0"/>
        <v>1</v>
      </c>
    </row>
    <row r="29" spans="1:12" ht="15.75" customHeight="1">
      <c r="A29" s="16">
        <v>24</v>
      </c>
      <c r="B29" s="17" t="s">
        <v>72</v>
      </c>
      <c r="C29" s="18"/>
      <c r="D29" s="19"/>
      <c r="E29" s="20"/>
      <c r="F29" s="21"/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22">
        <f t="shared" si="0"/>
        <v>1</v>
      </c>
    </row>
    <row r="30" spans="1:12" ht="15.75" customHeight="1">
      <c r="A30" s="16">
        <v>25</v>
      </c>
      <c r="B30" s="17" t="s">
        <v>73</v>
      </c>
      <c r="C30" s="18"/>
      <c r="D30" s="19"/>
      <c r="E30" s="20"/>
      <c r="F30" s="21"/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22">
        <f t="shared" si="0"/>
        <v>1</v>
      </c>
    </row>
    <row r="31" spans="1:12" ht="15.75" customHeight="1">
      <c r="A31" s="16">
        <v>26</v>
      </c>
      <c r="B31" s="17" t="s">
        <v>74</v>
      </c>
      <c r="C31" s="18"/>
      <c r="D31" s="19"/>
      <c r="E31" s="20"/>
      <c r="F31" s="21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22">
        <f t="shared" si="0"/>
        <v>0</v>
      </c>
    </row>
    <row r="32" spans="1:12" ht="15.75" customHeight="1">
      <c r="A32" s="16">
        <v>27</v>
      </c>
      <c r="B32" s="17" t="s">
        <v>75</v>
      </c>
      <c r="C32" s="18"/>
      <c r="D32" s="19"/>
      <c r="E32" s="20"/>
      <c r="F32" s="21"/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22">
        <f t="shared" si="0"/>
        <v>0</v>
      </c>
    </row>
    <row r="33" spans="1:12" ht="15.75" customHeight="1">
      <c r="A33" s="16">
        <v>28</v>
      </c>
      <c r="B33" s="17" t="s">
        <v>76</v>
      </c>
      <c r="C33" s="18"/>
      <c r="D33" s="19"/>
      <c r="E33" s="20"/>
      <c r="F33" s="21"/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22">
        <f t="shared" si="0"/>
        <v>0</v>
      </c>
    </row>
    <row r="36" spans="1:13" ht="15.75" customHeight="1">
      <c r="A36" s="61" t="s">
        <v>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.75" customHeight="1">
      <c r="A37" s="61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"/>
    </row>
    <row r="38" spans="1:13" ht="15.75" customHeight="1">
      <c r="A38" s="61" t="s">
        <v>77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.75" customHeight="1" thickBot="1">
      <c r="A39" s="2"/>
      <c r="B39" s="3"/>
      <c r="C39" s="3"/>
      <c r="D39" s="3"/>
      <c r="E39" s="3"/>
      <c r="F39" s="2"/>
      <c r="G39" s="2"/>
      <c r="H39" s="2"/>
      <c r="I39" s="2"/>
      <c r="J39" s="2"/>
      <c r="K39" s="2"/>
      <c r="L39" s="4"/>
      <c r="M39" s="3"/>
    </row>
    <row r="40" spans="1:13" ht="15.75" customHeight="1">
      <c r="A40" s="5" t="s">
        <v>3</v>
      </c>
      <c r="B40" s="6" t="s">
        <v>4</v>
      </c>
      <c r="C40" s="7" t="s">
        <v>5</v>
      </c>
      <c r="D40" s="24" t="s">
        <v>6</v>
      </c>
      <c r="E40" s="9" t="s">
        <v>7</v>
      </c>
      <c r="F40" s="5" t="s">
        <v>8</v>
      </c>
      <c r="G40" s="11" t="s">
        <v>9</v>
      </c>
      <c r="H40" s="12" t="s">
        <v>10</v>
      </c>
      <c r="I40" s="12" t="s">
        <v>11</v>
      </c>
      <c r="J40" s="13" t="s">
        <v>12</v>
      </c>
      <c r="K40" s="14" t="s">
        <v>13</v>
      </c>
      <c r="L40" s="15" t="s">
        <v>14</v>
      </c>
      <c r="M40" s="3"/>
    </row>
    <row r="41" spans="1:12" ht="15.75" customHeight="1">
      <c r="A41" s="16">
        <v>1</v>
      </c>
      <c r="B41" s="17" t="s">
        <v>78</v>
      </c>
      <c r="C41" s="25" t="s">
        <v>79</v>
      </c>
      <c r="D41" s="26" t="s">
        <v>80</v>
      </c>
      <c r="E41" s="21" t="s">
        <v>81</v>
      </c>
      <c r="F41" s="21" t="s">
        <v>19</v>
      </c>
      <c r="G41" s="16">
        <v>12</v>
      </c>
      <c r="H41" s="16">
        <v>20</v>
      </c>
      <c r="I41" s="16">
        <v>20</v>
      </c>
      <c r="J41" s="16">
        <v>20</v>
      </c>
      <c r="K41" s="16">
        <v>5</v>
      </c>
      <c r="L41" s="22">
        <f aca="true" t="shared" si="1" ref="L41:L56">SUM(G41:K41)</f>
        <v>77</v>
      </c>
    </row>
    <row r="42" spans="1:12" ht="15.75" customHeight="1">
      <c r="A42" s="16">
        <v>2</v>
      </c>
      <c r="B42" s="17" t="s">
        <v>82</v>
      </c>
      <c r="C42" s="25" t="s">
        <v>83</v>
      </c>
      <c r="D42" s="26" t="s">
        <v>84</v>
      </c>
      <c r="E42" s="27" t="s">
        <v>85</v>
      </c>
      <c r="F42" s="21" t="s">
        <v>19</v>
      </c>
      <c r="G42" s="16">
        <v>12</v>
      </c>
      <c r="H42" s="16">
        <v>20</v>
      </c>
      <c r="I42" s="16">
        <v>0</v>
      </c>
      <c r="J42" s="16">
        <v>20</v>
      </c>
      <c r="K42" s="16">
        <v>5</v>
      </c>
      <c r="L42" s="22">
        <f t="shared" si="1"/>
        <v>57</v>
      </c>
    </row>
    <row r="43" spans="1:12" ht="15.75" customHeight="1">
      <c r="A43" s="16">
        <v>3</v>
      </c>
      <c r="B43" s="17" t="s">
        <v>86</v>
      </c>
      <c r="C43" s="25" t="s">
        <v>87</v>
      </c>
      <c r="D43" s="26" t="s">
        <v>88</v>
      </c>
      <c r="E43" s="21" t="s">
        <v>52</v>
      </c>
      <c r="F43" s="21" t="s">
        <v>30</v>
      </c>
      <c r="G43" s="16">
        <v>4</v>
      </c>
      <c r="H43" s="16">
        <v>16</v>
      </c>
      <c r="I43" s="16">
        <v>1</v>
      </c>
      <c r="J43" s="16">
        <v>19</v>
      </c>
      <c r="K43" s="16">
        <v>1</v>
      </c>
      <c r="L43" s="22">
        <f t="shared" si="1"/>
        <v>41</v>
      </c>
    </row>
    <row r="44" spans="1:12" ht="15.75" customHeight="1">
      <c r="A44" s="16">
        <v>4</v>
      </c>
      <c r="B44" s="17" t="s">
        <v>89</v>
      </c>
      <c r="C44" s="25" t="s">
        <v>90</v>
      </c>
      <c r="D44" s="26" t="s">
        <v>91</v>
      </c>
      <c r="E44" s="21" t="s">
        <v>59</v>
      </c>
      <c r="F44" s="21" t="s">
        <v>60</v>
      </c>
      <c r="G44" s="16">
        <v>12</v>
      </c>
      <c r="H44" s="16">
        <v>0</v>
      </c>
      <c r="I44" s="16">
        <v>2</v>
      </c>
      <c r="J44" s="16">
        <v>20</v>
      </c>
      <c r="K44" s="16">
        <v>5</v>
      </c>
      <c r="L44" s="22">
        <f t="shared" si="1"/>
        <v>39</v>
      </c>
    </row>
    <row r="45" spans="1:12" ht="15.75" customHeight="1">
      <c r="A45" s="16">
        <v>5</v>
      </c>
      <c r="B45" s="23" t="s">
        <v>92</v>
      </c>
      <c r="C45" s="28" t="s">
        <v>93</v>
      </c>
      <c r="D45" s="29" t="s">
        <v>94</v>
      </c>
      <c r="E45" s="30" t="s">
        <v>95</v>
      </c>
      <c r="F45" s="21" t="s">
        <v>45</v>
      </c>
      <c r="G45" s="16">
        <v>1</v>
      </c>
      <c r="H45" s="16">
        <v>20</v>
      </c>
      <c r="I45" s="16">
        <v>2</v>
      </c>
      <c r="J45" s="16">
        <v>10</v>
      </c>
      <c r="K45" s="16">
        <v>3</v>
      </c>
      <c r="L45" s="22">
        <f t="shared" si="1"/>
        <v>36</v>
      </c>
    </row>
    <row r="46" spans="1:12" ht="15.75" customHeight="1">
      <c r="A46" s="16">
        <v>6</v>
      </c>
      <c r="B46" s="17" t="s">
        <v>96</v>
      </c>
      <c r="C46" s="25" t="s">
        <v>97</v>
      </c>
      <c r="D46" s="26" t="s">
        <v>98</v>
      </c>
      <c r="E46" s="21" t="s">
        <v>59</v>
      </c>
      <c r="F46" s="21" t="s">
        <v>60</v>
      </c>
      <c r="G46" s="16">
        <v>2</v>
      </c>
      <c r="H46" s="16">
        <v>8</v>
      </c>
      <c r="I46" s="16">
        <v>0</v>
      </c>
      <c r="J46" s="16">
        <v>20</v>
      </c>
      <c r="K46" s="16">
        <v>3</v>
      </c>
      <c r="L46" s="22">
        <f t="shared" si="1"/>
        <v>33</v>
      </c>
    </row>
    <row r="47" spans="1:12" ht="15.75" customHeight="1">
      <c r="A47" s="16">
        <v>7</v>
      </c>
      <c r="B47" s="23" t="s">
        <v>99</v>
      </c>
      <c r="C47" s="28" t="s">
        <v>97</v>
      </c>
      <c r="D47" s="29" t="s">
        <v>100</v>
      </c>
      <c r="E47" s="30" t="s">
        <v>95</v>
      </c>
      <c r="F47" s="21" t="s">
        <v>45</v>
      </c>
      <c r="G47" s="16">
        <v>1</v>
      </c>
      <c r="H47" s="16">
        <v>20</v>
      </c>
      <c r="I47" s="16">
        <v>2</v>
      </c>
      <c r="J47" s="16">
        <v>6</v>
      </c>
      <c r="K47" s="16">
        <v>2</v>
      </c>
      <c r="L47" s="22">
        <f t="shared" si="1"/>
        <v>31</v>
      </c>
    </row>
    <row r="48" spans="1:12" ht="15.75" customHeight="1">
      <c r="A48" s="16">
        <v>8</v>
      </c>
      <c r="B48" s="17" t="s">
        <v>101</v>
      </c>
      <c r="C48" s="25" t="s">
        <v>54</v>
      </c>
      <c r="D48" s="26" t="s">
        <v>102</v>
      </c>
      <c r="E48" s="21" t="s">
        <v>52</v>
      </c>
      <c r="F48" s="21" t="s">
        <v>30</v>
      </c>
      <c r="G48" s="16">
        <v>0</v>
      </c>
      <c r="H48" s="16">
        <v>20</v>
      </c>
      <c r="I48" s="16">
        <v>2</v>
      </c>
      <c r="J48" s="16">
        <v>6</v>
      </c>
      <c r="K48" s="16">
        <v>2</v>
      </c>
      <c r="L48" s="22">
        <f t="shared" si="1"/>
        <v>30</v>
      </c>
    </row>
    <row r="49" spans="1:12" ht="15.75" customHeight="1">
      <c r="A49" s="16">
        <v>9</v>
      </c>
      <c r="B49" s="17" t="s">
        <v>103</v>
      </c>
      <c r="C49" s="25" t="s">
        <v>104</v>
      </c>
      <c r="D49" s="26" t="s">
        <v>105</v>
      </c>
      <c r="E49" s="21" t="s">
        <v>52</v>
      </c>
      <c r="F49" s="21" t="s">
        <v>30</v>
      </c>
      <c r="G49" s="16">
        <v>0</v>
      </c>
      <c r="H49" s="16">
        <v>2</v>
      </c>
      <c r="I49" s="16">
        <v>2</v>
      </c>
      <c r="J49" s="16">
        <v>20</v>
      </c>
      <c r="K49" s="16">
        <v>1</v>
      </c>
      <c r="L49" s="22">
        <f t="shared" si="1"/>
        <v>25</v>
      </c>
    </row>
    <row r="50" spans="1:12" ht="15.75" customHeight="1">
      <c r="A50" s="16">
        <v>10</v>
      </c>
      <c r="B50" s="17" t="s">
        <v>106</v>
      </c>
      <c r="C50" s="25" t="s">
        <v>107</v>
      </c>
      <c r="D50" s="26" t="s">
        <v>108</v>
      </c>
      <c r="E50" s="21" t="s">
        <v>95</v>
      </c>
      <c r="F50" s="21" t="s">
        <v>45</v>
      </c>
      <c r="G50" s="16">
        <v>1</v>
      </c>
      <c r="H50" s="16">
        <v>18</v>
      </c>
      <c r="I50" s="16">
        <v>2</v>
      </c>
      <c r="J50" s="16">
        <v>0</v>
      </c>
      <c r="K50" s="16">
        <v>3</v>
      </c>
      <c r="L50" s="22">
        <f t="shared" si="1"/>
        <v>24</v>
      </c>
    </row>
    <row r="51" spans="1:12" ht="15.75" customHeight="1">
      <c r="A51" s="16">
        <v>11</v>
      </c>
      <c r="B51" s="17" t="s">
        <v>109</v>
      </c>
      <c r="C51" s="25" t="s">
        <v>110</v>
      </c>
      <c r="D51" s="26" t="s">
        <v>111</v>
      </c>
      <c r="E51" s="21" t="s">
        <v>59</v>
      </c>
      <c r="F51" s="21" t="s">
        <v>60</v>
      </c>
      <c r="G51" s="16">
        <v>0</v>
      </c>
      <c r="H51" s="16">
        <v>2</v>
      </c>
      <c r="I51" s="16">
        <v>0</v>
      </c>
      <c r="J51" s="16">
        <v>20</v>
      </c>
      <c r="K51" s="16">
        <v>1</v>
      </c>
      <c r="L51" s="22">
        <f t="shared" si="1"/>
        <v>23</v>
      </c>
    </row>
    <row r="52" spans="1:12" ht="15.75" customHeight="1">
      <c r="A52" s="16">
        <v>12</v>
      </c>
      <c r="B52" s="17" t="s">
        <v>112</v>
      </c>
      <c r="C52" s="25" t="s">
        <v>113</v>
      </c>
      <c r="D52" s="26" t="s">
        <v>114</v>
      </c>
      <c r="E52" s="21" t="s">
        <v>52</v>
      </c>
      <c r="F52" s="21" t="s">
        <v>30</v>
      </c>
      <c r="G52" s="16">
        <v>2</v>
      </c>
      <c r="H52" s="16">
        <v>0</v>
      </c>
      <c r="I52" s="16">
        <v>0</v>
      </c>
      <c r="J52" s="16">
        <v>20</v>
      </c>
      <c r="K52" s="16">
        <v>1</v>
      </c>
      <c r="L52" s="22">
        <f t="shared" si="1"/>
        <v>23</v>
      </c>
    </row>
    <row r="53" spans="1:12" ht="15.75" customHeight="1">
      <c r="A53" s="16">
        <v>13</v>
      </c>
      <c r="B53" s="17" t="s">
        <v>115</v>
      </c>
      <c r="C53" s="25" t="s">
        <v>116</v>
      </c>
      <c r="D53" s="26" t="s">
        <v>117</v>
      </c>
      <c r="E53" s="21"/>
      <c r="F53" s="21" t="s">
        <v>60</v>
      </c>
      <c r="G53" s="16">
        <v>1</v>
      </c>
      <c r="H53" s="16">
        <v>8</v>
      </c>
      <c r="I53" s="16">
        <v>2</v>
      </c>
      <c r="J53" s="16">
        <v>0</v>
      </c>
      <c r="K53" s="16">
        <v>2</v>
      </c>
      <c r="L53" s="22">
        <f t="shared" si="1"/>
        <v>13</v>
      </c>
    </row>
    <row r="54" spans="1:12" ht="15.75" customHeight="1">
      <c r="A54" s="16">
        <v>14</v>
      </c>
      <c r="B54" s="17" t="s">
        <v>118</v>
      </c>
      <c r="C54" s="25"/>
      <c r="D54" s="26"/>
      <c r="E54" s="21"/>
      <c r="F54" s="21"/>
      <c r="G54" s="16">
        <v>2</v>
      </c>
      <c r="H54" s="16">
        <v>0</v>
      </c>
      <c r="I54" s="16">
        <v>0</v>
      </c>
      <c r="J54" s="16">
        <v>0</v>
      </c>
      <c r="K54" s="16">
        <v>4</v>
      </c>
      <c r="L54" s="22">
        <f t="shared" si="1"/>
        <v>6</v>
      </c>
    </row>
    <row r="55" spans="1:12" ht="15.75" customHeight="1">
      <c r="A55" s="16">
        <v>15</v>
      </c>
      <c r="B55" s="17" t="s">
        <v>119</v>
      </c>
      <c r="C55" s="31"/>
      <c r="D55" s="32"/>
      <c r="E55" s="21"/>
      <c r="F55" s="21"/>
      <c r="G55" s="16">
        <v>1</v>
      </c>
      <c r="H55" s="16">
        <v>0</v>
      </c>
      <c r="I55" s="16">
        <v>0</v>
      </c>
      <c r="J55" s="16">
        <v>0</v>
      </c>
      <c r="K55" s="16">
        <v>3</v>
      </c>
      <c r="L55" s="22">
        <f t="shared" si="1"/>
        <v>4</v>
      </c>
    </row>
    <row r="56" spans="1:12" ht="15.75" customHeight="1">
      <c r="A56" s="16">
        <v>16</v>
      </c>
      <c r="B56" s="23" t="s">
        <v>120</v>
      </c>
      <c r="C56" s="25"/>
      <c r="D56" s="26"/>
      <c r="E56" s="21"/>
      <c r="F56" s="21"/>
      <c r="G56" s="16">
        <v>1</v>
      </c>
      <c r="H56" s="16">
        <v>0</v>
      </c>
      <c r="I56" s="16">
        <v>0</v>
      </c>
      <c r="J56" s="16">
        <v>0</v>
      </c>
      <c r="K56" s="16">
        <v>2</v>
      </c>
      <c r="L56" s="22">
        <f t="shared" si="1"/>
        <v>3</v>
      </c>
    </row>
    <row r="57" spans="1:12" ht="15.75" customHeight="1">
      <c r="A57" s="33"/>
      <c r="F57" s="33"/>
      <c r="G57" s="33"/>
      <c r="H57" s="33"/>
      <c r="I57" s="33"/>
      <c r="J57" s="33"/>
      <c r="K57" s="33"/>
      <c r="L57" s="4"/>
    </row>
    <row r="58" spans="1:13" ht="15.75" customHeight="1">
      <c r="A58" s="61" t="s">
        <v>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5.75" customHeight="1">
      <c r="A59" s="61" t="s">
        <v>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"/>
    </row>
    <row r="60" spans="1:13" ht="15.75" customHeight="1">
      <c r="A60" s="61" t="s">
        <v>121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5.75" customHeight="1" thickBot="1">
      <c r="A61" s="2"/>
      <c r="B61" s="3"/>
      <c r="C61" s="3"/>
      <c r="D61" s="3"/>
      <c r="E61" s="3"/>
      <c r="F61" s="2"/>
      <c r="G61" s="2"/>
      <c r="H61" s="2"/>
      <c r="I61" s="2"/>
      <c r="J61" s="2"/>
      <c r="K61" s="2"/>
      <c r="L61" s="4"/>
      <c r="M61" s="3"/>
    </row>
    <row r="62" spans="1:13" ht="15.75" customHeight="1" thickBot="1">
      <c r="A62" s="34" t="s">
        <v>3</v>
      </c>
      <c r="B62" s="35" t="s">
        <v>4</v>
      </c>
      <c r="C62" s="36" t="s">
        <v>5</v>
      </c>
      <c r="D62" s="37" t="s">
        <v>6</v>
      </c>
      <c r="E62" s="38" t="s">
        <v>7</v>
      </c>
      <c r="F62" s="39" t="s">
        <v>8</v>
      </c>
      <c r="G62" s="40" t="s">
        <v>9</v>
      </c>
      <c r="H62" s="41" t="s">
        <v>10</v>
      </c>
      <c r="I62" s="41" t="s">
        <v>11</v>
      </c>
      <c r="J62" s="42" t="s">
        <v>12</v>
      </c>
      <c r="K62" s="43" t="s">
        <v>13</v>
      </c>
      <c r="L62" s="44" t="s">
        <v>14</v>
      </c>
      <c r="M62" s="3"/>
    </row>
    <row r="63" spans="1:12" ht="15.75" customHeight="1">
      <c r="A63" s="45">
        <v>1</v>
      </c>
      <c r="B63" s="46" t="s">
        <v>122</v>
      </c>
      <c r="C63" s="47" t="s">
        <v>79</v>
      </c>
      <c r="D63" s="48" t="s">
        <v>123</v>
      </c>
      <c r="E63" s="49" t="s">
        <v>85</v>
      </c>
      <c r="F63" s="50" t="s">
        <v>19</v>
      </c>
      <c r="G63" s="45">
        <v>12</v>
      </c>
      <c r="H63" s="45">
        <v>15</v>
      </c>
      <c r="I63" s="45">
        <v>20</v>
      </c>
      <c r="J63" s="45">
        <v>1</v>
      </c>
      <c r="K63" s="45">
        <v>20</v>
      </c>
      <c r="L63" s="51">
        <f aca="true" t="shared" si="2" ref="L63:L89">SUM(G63:K63)</f>
        <v>68</v>
      </c>
    </row>
    <row r="64" spans="1:12" ht="15.75" customHeight="1">
      <c r="A64" s="16">
        <v>2</v>
      </c>
      <c r="B64" s="17" t="s">
        <v>124</v>
      </c>
      <c r="C64" s="18" t="s">
        <v>27</v>
      </c>
      <c r="D64" s="19" t="s">
        <v>108</v>
      </c>
      <c r="E64" s="27" t="s">
        <v>85</v>
      </c>
      <c r="F64" s="21" t="s">
        <v>19</v>
      </c>
      <c r="G64" s="16">
        <v>12</v>
      </c>
      <c r="H64" s="16">
        <v>15</v>
      </c>
      <c r="I64" s="16">
        <v>20</v>
      </c>
      <c r="J64" s="16">
        <v>10</v>
      </c>
      <c r="K64" s="16">
        <v>6</v>
      </c>
      <c r="L64" s="22">
        <f t="shared" si="2"/>
        <v>63</v>
      </c>
    </row>
    <row r="65" spans="1:12" ht="15.75" customHeight="1">
      <c r="A65" s="16">
        <v>3</v>
      </c>
      <c r="B65" s="17" t="s">
        <v>125</v>
      </c>
      <c r="C65" s="18" t="s">
        <v>126</v>
      </c>
      <c r="D65" s="19" t="s">
        <v>127</v>
      </c>
      <c r="E65" s="27" t="s">
        <v>85</v>
      </c>
      <c r="F65" s="21" t="s">
        <v>19</v>
      </c>
      <c r="G65" s="16">
        <v>2</v>
      </c>
      <c r="H65" s="16">
        <v>20</v>
      </c>
      <c r="I65" s="16">
        <v>20</v>
      </c>
      <c r="J65" s="16">
        <v>2</v>
      </c>
      <c r="K65" s="16">
        <v>1</v>
      </c>
      <c r="L65" s="22">
        <f t="shared" si="2"/>
        <v>45</v>
      </c>
    </row>
    <row r="66" spans="1:12" ht="15.75" customHeight="1">
      <c r="A66" s="16">
        <v>4</v>
      </c>
      <c r="B66" s="17" t="s">
        <v>128</v>
      </c>
      <c r="C66" s="18" t="s">
        <v>129</v>
      </c>
      <c r="D66" s="19" t="s">
        <v>130</v>
      </c>
      <c r="E66" s="20" t="s">
        <v>95</v>
      </c>
      <c r="F66" s="21" t="s">
        <v>45</v>
      </c>
      <c r="G66" s="16">
        <v>6</v>
      </c>
      <c r="H66" s="16">
        <v>18</v>
      </c>
      <c r="I66" s="16">
        <v>0</v>
      </c>
      <c r="J66" s="16">
        <v>10</v>
      </c>
      <c r="K66" s="16">
        <v>2</v>
      </c>
      <c r="L66" s="22">
        <f t="shared" si="2"/>
        <v>36</v>
      </c>
    </row>
    <row r="67" spans="1:12" ht="15.75" customHeight="1">
      <c r="A67" s="16">
        <v>5</v>
      </c>
      <c r="B67" s="17" t="s">
        <v>131</v>
      </c>
      <c r="C67" s="18" t="s">
        <v>104</v>
      </c>
      <c r="D67" s="19" t="s">
        <v>25</v>
      </c>
      <c r="E67" s="20" t="s">
        <v>132</v>
      </c>
      <c r="F67" s="21" t="s">
        <v>30</v>
      </c>
      <c r="G67" s="16">
        <v>2</v>
      </c>
      <c r="H67" s="16">
        <v>20</v>
      </c>
      <c r="I67" s="16">
        <v>5</v>
      </c>
      <c r="J67" s="16">
        <v>3</v>
      </c>
      <c r="K67" s="16">
        <v>0</v>
      </c>
      <c r="L67" s="22">
        <f t="shared" si="2"/>
        <v>30</v>
      </c>
    </row>
    <row r="68" spans="1:12" ht="15.75" customHeight="1">
      <c r="A68" s="16">
        <v>6</v>
      </c>
      <c r="B68" s="17" t="s">
        <v>133</v>
      </c>
      <c r="C68" s="18" t="s">
        <v>27</v>
      </c>
      <c r="D68" s="19" t="s">
        <v>134</v>
      </c>
      <c r="E68" s="20" t="s">
        <v>135</v>
      </c>
      <c r="F68" s="21" t="s">
        <v>60</v>
      </c>
      <c r="G68" s="16">
        <v>0</v>
      </c>
      <c r="H68" s="16">
        <v>20</v>
      </c>
      <c r="I68" s="16">
        <v>5</v>
      </c>
      <c r="J68" s="16">
        <v>0</v>
      </c>
      <c r="K68" s="16">
        <v>4</v>
      </c>
      <c r="L68" s="22">
        <f t="shared" si="2"/>
        <v>29</v>
      </c>
    </row>
    <row r="69" spans="1:12" ht="15.75" customHeight="1">
      <c r="A69" s="16">
        <v>7</v>
      </c>
      <c r="B69" s="17" t="s">
        <v>136</v>
      </c>
      <c r="C69" s="18" t="s">
        <v>137</v>
      </c>
      <c r="D69" s="19" t="s">
        <v>138</v>
      </c>
      <c r="E69" s="20" t="s">
        <v>29</v>
      </c>
      <c r="F69" s="21" t="s">
        <v>30</v>
      </c>
      <c r="G69" s="16">
        <v>4</v>
      </c>
      <c r="H69" s="16">
        <v>0</v>
      </c>
      <c r="I69" s="16">
        <v>18</v>
      </c>
      <c r="J69" s="16">
        <v>0</v>
      </c>
      <c r="K69" s="16">
        <v>6</v>
      </c>
      <c r="L69" s="22">
        <f t="shared" si="2"/>
        <v>28</v>
      </c>
    </row>
    <row r="70" spans="1:12" ht="15.75" customHeight="1">
      <c r="A70" s="16">
        <v>8</v>
      </c>
      <c r="B70" s="17" t="s">
        <v>139</v>
      </c>
      <c r="C70" s="18" t="s">
        <v>140</v>
      </c>
      <c r="D70" s="19" t="s">
        <v>141</v>
      </c>
      <c r="E70" s="20" t="s">
        <v>135</v>
      </c>
      <c r="F70" s="21" t="s">
        <v>60</v>
      </c>
      <c r="G70" s="16">
        <v>0</v>
      </c>
      <c r="H70" s="16">
        <v>20</v>
      </c>
      <c r="I70" s="16">
        <v>2</v>
      </c>
      <c r="J70" s="16">
        <v>3</v>
      </c>
      <c r="K70" s="16">
        <v>0</v>
      </c>
      <c r="L70" s="22">
        <f t="shared" si="2"/>
        <v>25</v>
      </c>
    </row>
    <row r="71" spans="1:12" ht="15.75" customHeight="1">
      <c r="A71" s="16">
        <v>9</v>
      </c>
      <c r="B71" s="23" t="s">
        <v>142</v>
      </c>
      <c r="C71" s="18" t="s">
        <v>143</v>
      </c>
      <c r="D71" s="19" t="s">
        <v>144</v>
      </c>
      <c r="E71" s="20" t="s">
        <v>145</v>
      </c>
      <c r="F71" s="21" t="s">
        <v>19</v>
      </c>
      <c r="G71" s="16">
        <v>14</v>
      </c>
      <c r="H71" s="16">
        <v>7</v>
      </c>
      <c r="I71" s="16">
        <v>2</v>
      </c>
      <c r="J71" s="16">
        <v>1</v>
      </c>
      <c r="K71" s="16">
        <v>0</v>
      </c>
      <c r="L71" s="22">
        <f t="shared" si="2"/>
        <v>24</v>
      </c>
    </row>
    <row r="72" spans="1:12" ht="15.75" customHeight="1">
      <c r="A72" s="16">
        <v>10</v>
      </c>
      <c r="B72" s="17" t="s">
        <v>146</v>
      </c>
      <c r="C72" s="18" t="s">
        <v>147</v>
      </c>
      <c r="D72" s="19" t="s">
        <v>148</v>
      </c>
      <c r="E72" s="20" t="s">
        <v>132</v>
      </c>
      <c r="F72" s="21" t="s">
        <v>30</v>
      </c>
      <c r="G72" s="16">
        <v>0</v>
      </c>
      <c r="H72" s="16">
        <v>5</v>
      </c>
      <c r="I72" s="16">
        <v>15</v>
      </c>
      <c r="J72" s="16">
        <v>2</v>
      </c>
      <c r="K72" s="16">
        <v>0</v>
      </c>
      <c r="L72" s="22">
        <f t="shared" si="2"/>
        <v>22</v>
      </c>
    </row>
    <row r="73" spans="1:12" ht="15.75" customHeight="1">
      <c r="A73" s="16">
        <v>11</v>
      </c>
      <c r="B73" s="17" t="s">
        <v>149</v>
      </c>
      <c r="C73" s="18" t="s">
        <v>150</v>
      </c>
      <c r="D73" s="19" t="s">
        <v>151</v>
      </c>
      <c r="E73" s="20" t="s">
        <v>152</v>
      </c>
      <c r="F73" s="21" t="s">
        <v>153</v>
      </c>
      <c r="G73" s="16">
        <v>0</v>
      </c>
      <c r="H73" s="16">
        <v>2</v>
      </c>
      <c r="I73" s="16">
        <v>10</v>
      </c>
      <c r="J73" s="16">
        <v>3</v>
      </c>
      <c r="K73" s="16">
        <v>2</v>
      </c>
      <c r="L73" s="22">
        <f t="shared" si="2"/>
        <v>17</v>
      </c>
    </row>
    <row r="74" spans="1:12" ht="15.75" customHeight="1">
      <c r="A74" s="16">
        <v>12</v>
      </c>
      <c r="B74" s="17" t="s">
        <v>154</v>
      </c>
      <c r="C74" s="52" t="s">
        <v>24</v>
      </c>
      <c r="D74" s="53" t="s">
        <v>155</v>
      </c>
      <c r="E74" s="20" t="s">
        <v>156</v>
      </c>
      <c r="F74" s="21" t="s">
        <v>157</v>
      </c>
      <c r="G74" s="16">
        <v>0</v>
      </c>
      <c r="H74" s="16">
        <v>0</v>
      </c>
      <c r="I74" s="16">
        <v>0</v>
      </c>
      <c r="J74" s="16">
        <v>5</v>
      </c>
      <c r="K74" s="16">
        <v>10</v>
      </c>
      <c r="L74" s="22">
        <f t="shared" si="2"/>
        <v>15</v>
      </c>
    </row>
    <row r="75" spans="1:12" ht="15.75" customHeight="1">
      <c r="A75" s="16">
        <v>13</v>
      </c>
      <c r="B75" s="17" t="s">
        <v>158</v>
      </c>
      <c r="C75" s="18" t="s">
        <v>159</v>
      </c>
      <c r="D75" s="19" t="s">
        <v>160</v>
      </c>
      <c r="E75" s="20" t="s">
        <v>161</v>
      </c>
      <c r="F75" s="21" t="s">
        <v>45</v>
      </c>
      <c r="G75" s="16">
        <v>0</v>
      </c>
      <c r="H75" s="16">
        <v>0</v>
      </c>
      <c r="I75" s="16">
        <v>0</v>
      </c>
      <c r="J75" s="16">
        <v>5</v>
      </c>
      <c r="K75" s="16">
        <v>8</v>
      </c>
      <c r="L75" s="22">
        <f t="shared" si="2"/>
        <v>13</v>
      </c>
    </row>
    <row r="76" spans="1:12" ht="15.75" customHeight="1">
      <c r="A76" s="16">
        <v>14</v>
      </c>
      <c r="B76" s="17" t="s">
        <v>162</v>
      </c>
      <c r="C76" s="18" t="s">
        <v>163</v>
      </c>
      <c r="D76" s="19" t="s">
        <v>164</v>
      </c>
      <c r="E76" s="20" t="s">
        <v>152</v>
      </c>
      <c r="F76" s="21" t="s">
        <v>153</v>
      </c>
      <c r="G76" s="16">
        <v>0</v>
      </c>
      <c r="H76" s="16">
        <v>3</v>
      </c>
      <c r="I76" s="16">
        <v>0</v>
      </c>
      <c r="J76" s="16">
        <v>2</v>
      </c>
      <c r="K76" s="16">
        <v>6</v>
      </c>
      <c r="L76" s="22">
        <f t="shared" si="2"/>
        <v>11</v>
      </c>
    </row>
    <row r="77" spans="1:12" ht="15.75" customHeight="1">
      <c r="A77" s="16">
        <v>15</v>
      </c>
      <c r="B77" s="17" t="s">
        <v>165</v>
      </c>
      <c r="C77" s="52" t="s">
        <v>166</v>
      </c>
      <c r="D77" s="53" t="s">
        <v>167</v>
      </c>
      <c r="E77" s="20" t="s">
        <v>156</v>
      </c>
      <c r="F77" s="21" t="s">
        <v>157</v>
      </c>
      <c r="G77" s="16">
        <v>0</v>
      </c>
      <c r="H77" s="16">
        <v>0</v>
      </c>
      <c r="I77" s="16">
        <v>0</v>
      </c>
      <c r="J77" s="16">
        <v>1</v>
      </c>
      <c r="K77" s="16">
        <v>10</v>
      </c>
      <c r="L77" s="22">
        <f t="shared" si="2"/>
        <v>11</v>
      </c>
    </row>
    <row r="78" spans="1:12" ht="15.75" customHeight="1">
      <c r="A78" s="16">
        <v>16</v>
      </c>
      <c r="B78" s="17" t="s">
        <v>168</v>
      </c>
      <c r="C78" s="18"/>
      <c r="D78" s="19"/>
      <c r="E78" s="20"/>
      <c r="F78" s="21"/>
      <c r="G78" s="16">
        <v>0</v>
      </c>
      <c r="H78" s="16">
        <v>8</v>
      </c>
      <c r="I78" s="16">
        <v>1</v>
      </c>
      <c r="J78" s="16">
        <v>0</v>
      </c>
      <c r="K78" s="16">
        <v>0</v>
      </c>
      <c r="L78" s="22">
        <f t="shared" si="2"/>
        <v>9</v>
      </c>
    </row>
    <row r="79" spans="1:12" ht="15.75" customHeight="1">
      <c r="A79" s="16">
        <v>17</v>
      </c>
      <c r="B79" s="17" t="s">
        <v>169</v>
      </c>
      <c r="C79" s="18"/>
      <c r="D79" s="19"/>
      <c r="E79" s="20"/>
      <c r="F79" s="21"/>
      <c r="G79" s="16">
        <v>0</v>
      </c>
      <c r="H79" s="16">
        <v>3</v>
      </c>
      <c r="I79" s="16">
        <v>5</v>
      </c>
      <c r="J79" s="16">
        <v>0</v>
      </c>
      <c r="K79" s="16">
        <v>0</v>
      </c>
      <c r="L79" s="22">
        <f t="shared" si="2"/>
        <v>8</v>
      </c>
    </row>
    <row r="80" spans="1:12" ht="15.75" customHeight="1">
      <c r="A80" s="16">
        <v>18</v>
      </c>
      <c r="B80" s="23" t="s">
        <v>170</v>
      </c>
      <c r="C80" s="54"/>
      <c r="D80" s="55"/>
      <c r="E80" s="56"/>
      <c r="F80" s="21"/>
      <c r="G80" s="16">
        <v>0</v>
      </c>
      <c r="H80" s="16">
        <v>1</v>
      </c>
      <c r="I80" s="16">
        <v>0</v>
      </c>
      <c r="J80" s="16">
        <v>5</v>
      </c>
      <c r="K80" s="16">
        <v>0</v>
      </c>
      <c r="L80" s="22">
        <f t="shared" si="2"/>
        <v>6</v>
      </c>
    </row>
    <row r="81" spans="1:12" ht="15.75" customHeight="1">
      <c r="A81" s="16">
        <v>19</v>
      </c>
      <c r="B81" s="17" t="s">
        <v>171</v>
      </c>
      <c r="C81" s="18"/>
      <c r="D81" s="19"/>
      <c r="E81" s="20"/>
      <c r="F81" s="21"/>
      <c r="G81" s="16">
        <v>0</v>
      </c>
      <c r="H81" s="16">
        <v>1</v>
      </c>
      <c r="I81" s="16">
        <v>3</v>
      </c>
      <c r="J81" s="16">
        <v>2</v>
      </c>
      <c r="K81" s="16">
        <v>0</v>
      </c>
      <c r="L81" s="22">
        <f t="shared" si="2"/>
        <v>6</v>
      </c>
    </row>
    <row r="82" spans="1:12" ht="15.75" customHeight="1">
      <c r="A82" s="16">
        <v>20</v>
      </c>
      <c r="B82" s="17" t="s">
        <v>172</v>
      </c>
      <c r="C82" s="18"/>
      <c r="D82" s="19"/>
      <c r="E82" s="20"/>
      <c r="F82" s="21"/>
      <c r="G82" s="16">
        <v>0</v>
      </c>
      <c r="H82" s="16">
        <v>0</v>
      </c>
      <c r="I82" s="16">
        <v>2</v>
      </c>
      <c r="J82" s="16">
        <v>1</v>
      </c>
      <c r="K82" s="16">
        <v>2</v>
      </c>
      <c r="L82" s="22">
        <f t="shared" si="2"/>
        <v>5</v>
      </c>
    </row>
    <row r="83" spans="1:12" ht="15.75" customHeight="1">
      <c r="A83" s="16">
        <v>21</v>
      </c>
      <c r="B83" s="17" t="s">
        <v>173</v>
      </c>
      <c r="C83" s="18"/>
      <c r="D83" s="19"/>
      <c r="E83" s="20"/>
      <c r="F83" s="21"/>
      <c r="G83" s="16">
        <v>0</v>
      </c>
      <c r="H83" s="16">
        <v>0</v>
      </c>
      <c r="I83" s="16">
        <v>1</v>
      </c>
      <c r="J83" s="16">
        <v>0</v>
      </c>
      <c r="K83" s="16">
        <v>2</v>
      </c>
      <c r="L83" s="22">
        <f t="shared" si="2"/>
        <v>3</v>
      </c>
    </row>
    <row r="84" spans="1:12" ht="15.75" customHeight="1">
      <c r="A84" s="16">
        <v>22</v>
      </c>
      <c r="B84" s="17" t="s">
        <v>174</v>
      </c>
      <c r="C84" s="18"/>
      <c r="D84" s="19"/>
      <c r="E84" s="20"/>
      <c r="F84" s="21"/>
      <c r="G84" s="16">
        <v>0</v>
      </c>
      <c r="H84" s="16">
        <v>0</v>
      </c>
      <c r="I84" s="16">
        <v>0</v>
      </c>
      <c r="J84" s="16">
        <v>1</v>
      </c>
      <c r="K84" s="16">
        <v>2</v>
      </c>
      <c r="L84" s="22">
        <f t="shared" si="2"/>
        <v>3</v>
      </c>
    </row>
    <row r="85" spans="1:12" ht="15.75" customHeight="1">
      <c r="A85" s="16">
        <v>23</v>
      </c>
      <c r="B85" s="17" t="s">
        <v>175</v>
      </c>
      <c r="C85" s="18"/>
      <c r="D85" s="19"/>
      <c r="E85" s="56"/>
      <c r="F85" s="21"/>
      <c r="G85" s="16">
        <v>0</v>
      </c>
      <c r="H85" s="16">
        <v>1</v>
      </c>
      <c r="I85" s="16">
        <v>0</v>
      </c>
      <c r="J85" s="16">
        <v>1</v>
      </c>
      <c r="K85" s="16">
        <v>1</v>
      </c>
      <c r="L85" s="22">
        <f t="shared" si="2"/>
        <v>3</v>
      </c>
    </row>
    <row r="86" spans="1:12" ht="15.75" customHeight="1">
      <c r="A86" s="16">
        <v>24</v>
      </c>
      <c r="B86" s="17" t="s">
        <v>176</v>
      </c>
      <c r="C86" s="57"/>
      <c r="D86" s="58"/>
      <c r="E86" s="20"/>
      <c r="F86" s="21"/>
      <c r="G86" s="16">
        <v>0</v>
      </c>
      <c r="H86" s="16">
        <v>0</v>
      </c>
      <c r="I86" s="16">
        <v>0</v>
      </c>
      <c r="J86" s="16">
        <v>1</v>
      </c>
      <c r="K86" s="16">
        <v>0</v>
      </c>
      <c r="L86" s="22">
        <f t="shared" si="2"/>
        <v>1</v>
      </c>
    </row>
    <row r="87" spans="1:12" ht="15.75" customHeight="1">
      <c r="A87" s="16">
        <v>25</v>
      </c>
      <c r="B87" s="59" t="s">
        <v>177</v>
      </c>
      <c r="C87" s="31"/>
      <c r="D87" s="32"/>
      <c r="E87" s="60"/>
      <c r="F87" s="21"/>
      <c r="G87" s="16">
        <v>0</v>
      </c>
      <c r="H87" s="16">
        <v>0</v>
      </c>
      <c r="I87" s="16">
        <v>0</v>
      </c>
      <c r="J87" s="16">
        <v>1</v>
      </c>
      <c r="K87" s="16">
        <v>0</v>
      </c>
      <c r="L87" s="22">
        <f t="shared" si="2"/>
        <v>1</v>
      </c>
    </row>
    <row r="88" spans="1:12" ht="15.75" customHeight="1">
      <c r="A88" s="16">
        <v>26</v>
      </c>
      <c r="B88" s="59" t="s">
        <v>178</v>
      </c>
      <c r="C88" s="31"/>
      <c r="D88" s="32"/>
      <c r="E88" s="60"/>
      <c r="F88" s="21"/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22">
        <f t="shared" si="2"/>
        <v>0</v>
      </c>
    </row>
    <row r="89" spans="1:12" ht="15.75" customHeight="1">
      <c r="A89" s="16">
        <v>27</v>
      </c>
      <c r="B89" s="17" t="s">
        <v>179</v>
      </c>
      <c r="C89" s="31"/>
      <c r="D89" s="32"/>
      <c r="E89" s="20"/>
      <c r="F89" s="21"/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22">
        <f t="shared" si="2"/>
        <v>0</v>
      </c>
    </row>
    <row r="92" spans="1:13" ht="15.75" customHeight="1">
      <c r="A92" s="61" t="s">
        <v>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 ht="15.75" customHeight="1">
      <c r="A93" s="61" t="s">
        <v>1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1"/>
    </row>
    <row r="94" spans="1:13" ht="15.75" customHeight="1">
      <c r="A94" s="61" t="s">
        <v>180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15.75" customHeight="1" thickBot="1">
      <c r="A95" s="2"/>
      <c r="B95" s="3"/>
      <c r="C95" s="3"/>
      <c r="D95" s="3"/>
      <c r="E95" s="3"/>
      <c r="F95" s="2"/>
      <c r="G95" s="2"/>
      <c r="H95" s="2"/>
      <c r="I95" s="2"/>
      <c r="J95" s="2"/>
      <c r="K95" s="2"/>
      <c r="L95" s="4"/>
      <c r="M95" s="3"/>
    </row>
    <row r="96" spans="1:13" ht="15.75" customHeight="1">
      <c r="A96" s="5" t="s">
        <v>3</v>
      </c>
      <c r="B96" s="6" t="s">
        <v>4</v>
      </c>
      <c r="C96" s="7" t="s">
        <v>5</v>
      </c>
      <c r="D96" s="8" t="s">
        <v>6</v>
      </c>
      <c r="E96" s="9" t="s">
        <v>7</v>
      </c>
      <c r="F96" s="10" t="s">
        <v>8</v>
      </c>
      <c r="G96" s="11" t="s">
        <v>9</v>
      </c>
      <c r="H96" s="12" t="s">
        <v>10</v>
      </c>
      <c r="I96" s="12" t="s">
        <v>11</v>
      </c>
      <c r="J96" s="13" t="s">
        <v>12</v>
      </c>
      <c r="K96" s="14" t="s">
        <v>13</v>
      </c>
      <c r="L96" s="15" t="s">
        <v>14</v>
      </c>
      <c r="M96" s="3"/>
    </row>
    <row r="97" spans="1:12" ht="15.75" customHeight="1">
      <c r="A97" s="16">
        <v>1</v>
      </c>
      <c r="B97" s="17" t="s">
        <v>181</v>
      </c>
      <c r="C97" s="18" t="s">
        <v>97</v>
      </c>
      <c r="D97" s="19" t="s">
        <v>182</v>
      </c>
      <c r="E97" s="20" t="s">
        <v>81</v>
      </c>
      <c r="F97" s="21" t="s">
        <v>19</v>
      </c>
      <c r="G97" s="16">
        <v>18</v>
      </c>
      <c r="H97" s="16">
        <v>0</v>
      </c>
      <c r="I97" s="16">
        <v>1</v>
      </c>
      <c r="J97" s="16">
        <v>0</v>
      </c>
      <c r="K97" s="16">
        <v>0</v>
      </c>
      <c r="L97" s="22">
        <f aca="true" t="shared" si="3" ref="L97:L104">SUM(G97:K97)</f>
        <v>19</v>
      </c>
    </row>
    <row r="98" spans="1:12" ht="15.75" customHeight="1">
      <c r="A98" s="16">
        <v>2</v>
      </c>
      <c r="B98" s="17" t="s">
        <v>183</v>
      </c>
      <c r="C98" s="18" t="s">
        <v>184</v>
      </c>
      <c r="D98" s="19" t="s">
        <v>185</v>
      </c>
      <c r="E98" s="20" t="s">
        <v>186</v>
      </c>
      <c r="F98" s="21" t="s">
        <v>60</v>
      </c>
      <c r="G98" s="16">
        <v>14</v>
      </c>
      <c r="H98" s="16">
        <v>0</v>
      </c>
      <c r="I98" s="16">
        <v>2</v>
      </c>
      <c r="J98" s="16">
        <v>0</v>
      </c>
      <c r="K98" s="16">
        <v>2</v>
      </c>
      <c r="L98" s="22">
        <f t="shared" si="3"/>
        <v>18</v>
      </c>
    </row>
    <row r="99" spans="1:12" ht="15.75" customHeight="1">
      <c r="A99" s="16">
        <v>3</v>
      </c>
      <c r="B99" s="17" t="s">
        <v>187</v>
      </c>
      <c r="C99" s="18" t="s">
        <v>188</v>
      </c>
      <c r="D99" s="19" t="s">
        <v>189</v>
      </c>
      <c r="E99" s="20" t="s">
        <v>135</v>
      </c>
      <c r="F99" s="21" t="s">
        <v>60</v>
      </c>
      <c r="G99" s="16">
        <v>14</v>
      </c>
      <c r="H99" s="16">
        <v>0</v>
      </c>
      <c r="I99" s="16">
        <v>0</v>
      </c>
      <c r="J99" s="16">
        <v>0</v>
      </c>
      <c r="K99" s="16">
        <v>0</v>
      </c>
      <c r="L99" s="22">
        <f t="shared" si="3"/>
        <v>14</v>
      </c>
    </row>
    <row r="100" spans="1:12" ht="15.75" customHeight="1">
      <c r="A100" s="16">
        <v>4</v>
      </c>
      <c r="B100" s="17" t="s">
        <v>190</v>
      </c>
      <c r="C100" s="18"/>
      <c r="D100" s="19"/>
      <c r="E100" s="20"/>
      <c r="F100" s="21"/>
      <c r="G100" s="16">
        <v>4</v>
      </c>
      <c r="H100" s="16">
        <v>0</v>
      </c>
      <c r="I100" s="16">
        <v>0</v>
      </c>
      <c r="J100" s="16">
        <v>0</v>
      </c>
      <c r="K100" s="16">
        <v>5</v>
      </c>
      <c r="L100" s="22">
        <f t="shared" si="3"/>
        <v>9</v>
      </c>
    </row>
    <row r="101" spans="1:12" ht="15.75" customHeight="1">
      <c r="A101" s="16">
        <v>5</v>
      </c>
      <c r="B101" s="17" t="s">
        <v>191</v>
      </c>
      <c r="C101" s="18"/>
      <c r="D101" s="19"/>
      <c r="E101" s="20"/>
      <c r="F101" s="21"/>
      <c r="G101" s="16">
        <v>0</v>
      </c>
      <c r="H101" s="16">
        <v>2</v>
      </c>
      <c r="I101" s="16">
        <v>3</v>
      </c>
      <c r="J101" s="16">
        <v>0</v>
      </c>
      <c r="K101" s="16">
        <v>3</v>
      </c>
      <c r="L101" s="22">
        <f t="shared" si="3"/>
        <v>8</v>
      </c>
    </row>
    <row r="102" spans="1:12" ht="15.75" customHeight="1">
      <c r="A102" s="16">
        <v>6</v>
      </c>
      <c r="B102" s="17" t="s">
        <v>192</v>
      </c>
      <c r="C102" s="57"/>
      <c r="D102" s="58"/>
      <c r="E102" s="20"/>
      <c r="F102" s="21"/>
      <c r="G102" s="16">
        <v>4</v>
      </c>
      <c r="H102" s="16">
        <v>2</v>
      </c>
      <c r="I102" s="16">
        <v>0</v>
      </c>
      <c r="J102" s="16">
        <v>0</v>
      </c>
      <c r="K102" s="16">
        <v>0</v>
      </c>
      <c r="L102" s="22">
        <f t="shared" si="3"/>
        <v>6</v>
      </c>
    </row>
    <row r="103" spans="1:12" ht="15.75" customHeight="1">
      <c r="A103" s="16">
        <v>7</v>
      </c>
      <c r="B103" s="59" t="s">
        <v>193</v>
      </c>
      <c r="C103" s="31"/>
      <c r="D103" s="32"/>
      <c r="E103" s="60"/>
      <c r="F103" s="21"/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22">
        <f t="shared" si="3"/>
        <v>0</v>
      </c>
    </row>
    <row r="104" spans="1:12" ht="15.75" customHeight="1">
      <c r="A104" s="16">
        <v>8</v>
      </c>
      <c r="B104" s="59" t="s">
        <v>194</v>
      </c>
      <c r="C104" s="31"/>
      <c r="D104" s="32"/>
      <c r="E104" s="60"/>
      <c r="F104" s="21"/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22">
        <f t="shared" si="3"/>
        <v>0</v>
      </c>
    </row>
    <row r="105" spans="1:12" ht="15.75" customHeight="1">
      <c r="A105" s="33"/>
      <c r="F105" s="33"/>
      <c r="G105" s="33"/>
      <c r="H105" s="33"/>
      <c r="I105" s="33"/>
      <c r="J105" s="33"/>
      <c r="K105" s="33"/>
      <c r="L105" s="4"/>
    </row>
  </sheetData>
  <mergeCells count="12">
    <mergeCell ref="A1:M1"/>
    <mergeCell ref="A2:L2"/>
    <mergeCell ref="A3:M3"/>
    <mergeCell ref="A36:M36"/>
    <mergeCell ref="A37:L37"/>
    <mergeCell ref="A38:M38"/>
    <mergeCell ref="A58:M58"/>
    <mergeCell ref="A59:L59"/>
    <mergeCell ref="A60:M60"/>
    <mergeCell ref="A92:M92"/>
    <mergeCell ref="A93:L93"/>
    <mergeCell ref="A94:M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N9" sqref="N9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3.7109375" style="0" customWidth="1"/>
    <col min="4" max="4" width="12.57421875" style="0" customWidth="1"/>
  </cols>
  <sheetData>
    <row r="1" spans="1:13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1:13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3.5" thickBot="1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4"/>
      <c r="M4" s="3"/>
    </row>
    <row r="5" spans="1:13" ht="15">
      <c r="A5" s="5"/>
      <c r="B5" s="6"/>
      <c r="C5" s="7"/>
      <c r="D5" s="24"/>
      <c r="E5" s="9"/>
      <c r="F5" s="5"/>
      <c r="G5" s="11"/>
      <c r="H5" s="12"/>
      <c r="I5" s="12"/>
      <c r="J5" s="13"/>
      <c r="K5" s="14"/>
      <c r="L5" s="15"/>
      <c r="M5" s="3"/>
    </row>
    <row r="6" spans="1:12" ht="15.75">
      <c r="A6" s="16"/>
      <c r="B6" s="17"/>
      <c r="C6" s="25"/>
      <c r="D6" s="26"/>
      <c r="E6" s="21"/>
      <c r="F6" s="21"/>
      <c r="G6" s="16"/>
      <c r="H6" s="16"/>
      <c r="I6" s="16"/>
      <c r="J6" s="16"/>
      <c r="K6" s="16"/>
      <c r="L6" s="22"/>
    </row>
    <row r="7" spans="1:12" ht="15.75">
      <c r="A7" s="16"/>
      <c r="B7" s="17"/>
      <c r="C7" s="25"/>
      <c r="D7" s="26"/>
      <c r="E7" s="27"/>
      <c r="F7" s="21"/>
      <c r="G7" s="16"/>
      <c r="H7" s="16"/>
      <c r="I7" s="16"/>
      <c r="J7" s="16"/>
      <c r="K7" s="16"/>
      <c r="L7" s="22"/>
    </row>
    <row r="8" spans="1:12" ht="15.75">
      <c r="A8" s="16"/>
      <c r="B8" s="17"/>
      <c r="C8" s="25"/>
      <c r="D8" s="26"/>
      <c r="E8" s="21"/>
      <c r="F8" s="21"/>
      <c r="G8" s="16"/>
      <c r="H8" s="16"/>
      <c r="I8" s="16"/>
      <c r="J8" s="16"/>
      <c r="K8" s="16"/>
      <c r="L8" s="22"/>
    </row>
    <row r="9" spans="1:12" ht="15.75">
      <c r="A9" s="16"/>
      <c r="B9" s="17"/>
      <c r="C9" s="25"/>
      <c r="D9" s="26"/>
      <c r="E9" s="21"/>
      <c r="F9" s="21"/>
      <c r="G9" s="16"/>
      <c r="H9" s="16"/>
      <c r="I9" s="16"/>
      <c r="J9" s="16"/>
      <c r="K9" s="16"/>
      <c r="L9" s="22"/>
    </row>
    <row r="10" spans="1:12" ht="15.75">
      <c r="A10" s="16"/>
      <c r="B10" s="23"/>
      <c r="C10" s="28"/>
      <c r="D10" s="29"/>
      <c r="E10" s="30"/>
      <c r="F10" s="21"/>
      <c r="G10" s="16"/>
      <c r="H10" s="16"/>
      <c r="I10" s="16"/>
      <c r="J10" s="16"/>
      <c r="K10" s="16"/>
      <c r="L10" s="22"/>
    </row>
    <row r="11" spans="1:12" ht="15.75">
      <c r="A11" s="16"/>
      <c r="B11" s="17"/>
      <c r="C11" s="25"/>
      <c r="D11" s="26"/>
      <c r="E11" s="21"/>
      <c r="F11" s="21"/>
      <c r="G11" s="16"/>
      <c r="H11" s="16"/>
      <c r="I11" s="16"/>
      <c r="J11" s="16"/>
      <c r="K11" s="16"/>
      <c r="L11" s="22"/>
    </row>
    <row r="12" spans="1:12" ht="15.75">
      <c r="A12" s="16"/>
      <c r="B12" s="23"/>
      <c r="C12" s="28"/>
      <c r="D12" s="29"/>
      <c r="E12" s="30"/>
      <c r="F12" s="21"/>
      <c r="G12" s="16"/>
      <c r="H12" s="16"/>
      <c r="I12" s="16"/>
      <c r="J12" s="16"/>
      <c r="K12" s="16"/>
      <c r="L12" s="22"/>
    </row>
    <row r="13" spans="1:12" ht="15.75">
      <c r="A13" s="16"/>
      <c r="B13" s="17"/>
      <c r="C13" s="25"/>
      <c r="D13" s="26"/>
      <c r="E13" s="21"/>
      <c r="F13" s="21"/>
      <c r="G13" s="16"/>
      <c r="H13" s="16"/>
      <c r="I13" s="16"/>
      <c r="J13" s="16"/>
      <c r="K13" s="16"/>
      <c r="L13" s="22"/>
    </row>
    <row r="14" spans="1:12" ht="15.75">
      <c r="A14" s="16"/>
      <c r="B14" s="17"/>
      <c r="C14" s="25"/>
      <c r="D14" s="26"/>
      <c r="E14" s="21"/>
      <c r="F14" s="21"/>
      <c r="G14" s="16"/>
      <c r="H14" s="16"/>
      <c r="I14" s="16"/>
      <c r="J14" s="16"/>
      <c r="K14" s="16"/>
      <c r="L14" s="22"/>
    </row>
    <row r="15" spans="1:12" ht="15.75">
      <c r="A15" s="16"/>
      <c r="B15" s="17"/>
      <c r="C15" s="25"/>
      <c r="D15" s="26"/>
      <c r="E15" s="21"/>
      <c r="F15" s="21"/>
      <c r="G15" s="16"/>
      <c r="H15" s="16"/>
      <c r="I15" s="16"/>
      <c r="J15" s="16"/>
      <c r="K15" s="16"/>
      <c r="L15" s="22"/>
    </row>
    <row r="16" spans="1:12" ht="15.75">
      <c r="A16" s="16"/>
      <c r="B16" s="17"/>
      <c r="C16" s="25"/>
      <c r="D16" s="26"/>
      <c r="E16" s="21"/>
      <c r="F16" s="21"/>
      <c r="G16" s="16"/>
      <c r="H16" s="16"/>
      <c r="I16" s="16"/>
      <c r="J16" s="16"/>
      <c r="K16" s="16"/>
      <c r="L16" s="22"/>
    </row>
    <row r="17" spans="1:12" ht="15.75">
      <c r="A17" s="16"/>
      <c r="B17" s="17"/>
      <c r="C17" s="25"/>
      <c r="D17" s="26"/>
      <c r="E17" s="21"/>
      <c r="F17" s="21"/>
      <c r="G17" s="16"/>
      <c r="H17" s="16"/>
      <c r="I17" s="16"/>
      <c r="J17" s="16"/>
      <c r="K17" s="16"/>
      <c r="L17" s="22"/>
    </row>
    <row r="18" spans="1:12" ht="15.75">
      <c r="A18" s="16"/>
      <c r="B18" s="17"/>
      <c r="C18" s="25"/>
      <c r="D18" s="26"/>
      <c r="E18" s="21"/>
      <c r="F18" s="21"/>
      <c r="G18" s="16"/>
      <c r="H18" s="16"/>
      <c r="I18" s="16"/>
      <c r="J18" s="16"/>
      <c r="K18" s="16"/>
      <c r="L18" s="22"/>
    </row>
    <row r="19" spans="1:12" ht="15.75">
      <c r="A19" s="16"/>
      <c r="B19" s="17"/>
      <c r="C19" s="25"/>
      <c r="D19" s="26"/>
      <c r="E19" s="21"/>
      <c r="F19" s="21"/>
      <c r="G19" s="16"/>
      <c r="H19" s="16"/>
      <c r="I19" s="16"/>
      <c r="J19" s="16"/>
      <c r="K19" s="16"/>
      <c r="L19" s="22"/>
    </row>
    <row r="20" spans="1:12" ht="15.75">
      <c r="A20" s="16"/>
      <c r="B20" s="17"/>
      <c r="C20" s="31"/>
      <c r="D20" s="32"/>
      <c r="E20" s="21"/>
      <c r="F20" s="21"/>
      <c r="G20" s="16"/>
      <c r="H20" s="16"/>
      <c r="I20" s="16"/>
      <c r="J20" s="16"/>
      <c r="K20" s="16"/>
      <c r="L20" s="22"/>
    </row>
    <row r="21" spans="1:12" ht="15.75">
      <c r="A21" s="16"/>
      <c r="B21" s="23"/>
      <c r="C21" s="25"/>
      <c r="D21" s="26"/>
      <c r="E21" s="21"/>
      <c r="F21" s="21"/>
      <c r="G21" s="16"/>
      <c r="H21" s="16"/>
      <c r="I21" s="16"/>
      <c r="J21" s="16"/>
      <c r="K21" s="16"/>
      <c r="L21" s="22"/>
    </row>
    <row r="22" spans="1:12" ht="12.75">
      <c r="A22" s="33"/>
      <c r="F22" s="33"/>
      <c r="G22" s="33"/>
      <c r="H22" s="33"/>
      <c r="I22" s="33"/>
      <c r="J22" s="33"/>
      <c r="K22" s="33"/>
      <c r="L22" s="4"/>
    </row>
  </sheetData>
  <mergeCells count="3">
    <mergeCell ref="A1:M1"/>
    <mergeCell ref="A2:L2"/>
    <mergeCell ref="A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mbilic</dc:creator>
  <cp:keywords/>
  <dc:description/>
  <cp:lastModifiedBy>mbilic</cp:lastModifiedBy>
  <dcterms:created xsi:type="dcterms:W3CDTF">2008-01-25T15:39:04Z</dcterms:created>
  <dcterms:modified xsi:type="dcterms:W3CDTF">2008-01-25T16:40:48Z</dcterms:modified>
  <cp:category/>
  <cp:version/>
  <cp:contentType/>
  <cp:contentStatus/>
</cp:coreProperties>
</file>